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936" yWindow="65446" windowWidth="9690" windowHeight="7320" activeTab="0"/>
  </bookViews>
  <sheets>
    <sheet name="TRANS&amp;C" sheetId="1" r:id="rId1"/>
  </sheets>
  <definedNames/>
  <calcPr fullCalcOnLoad="1"/>
</workbook>
</file>

<file path=xl/sharedStrings.xml><?xml version="1.0" encoding="utf-8"?>
<sst xmlns="http://schemas.openxmlformats.org/spreadsheetml/2006/main" count="187" uniqueCount="123">
  <si>
    <t xml:space="preserve"> TRANSPORT AND COMMUNICATIONS</t>
  </si>
  <si>
    <t xml:space="preserve"> </t>
  </si>
  <si>
    <t xml:space="preserve">     Taxis</t>
  </si>
  <si>
    <t>Buses</t>
  </si>
  <si>
    <t>Goods conveyance vehicles</t>
  </si>
  <si>
    <t>Mechanised cycles</t>
  </si>
  <si>
    <t>Tractors</t>
  </si>
  <si>
    <t>Passengers Cars</t>
  </si>
  <si>
    <t xml:space="preserve">     For rental (self-drive)</t>
  </si>
  <si>
    <t>Other vehicles, n.e.c.</t>
  </si>
  <si>
    <t>Roads infrastructure in Cyprus (total)</t>
  </si>
  <si>
    <t xml:space="preserve">Ships on the Cyprus Register </t>
  </si>
  <si>
    <t>Passenger movements</t>
  </si>
  <si>
    <t>Arrivals (total)</t>
  </si>
  <si>
    <t>Freight movements</t>
  </si>
  <si>
    <t>Loaded (total)</t>
  </si>
  <si>
    <t>Unloaded (total)</t>
  </si>
  <si>
    <t>Postal Services</t>
  </si>
  <si>
    <t>Parcels (total)</t>
  </si>
  <si>
    <t>Registred Articles (total)</t>
  </si>
  <si>
    <t>Letters, Postcards and Printed Paper (total)</t>
  </si>
  <si>
    <t xml:space="preserve">     Public Works Department</t>
  </si>
  <si>
    <t xml:space="preserve">     (Motorways)</t>
  </si>
  <si>
    <t xml:space="preserve">     District Offices</t>
  </si>
  <si>
    <t xml:space="preserve">     Municipalities</t>
  </si>
  <si>
    <t xml:space="preserve">     Forestry Department</t>
  </si>
  <si>
    <t xml:space="preserve">     By Air</t>
  </si>
  <si>
    <t xml:space="preserve">     By Sea</t>
  </si>
  <si>
    <t xml:space="preserve">     Mobile Services (subscribers)</t>
  </si>
  <si>
    <t xml:space="preserve">     Inland Posted</t>
  </si>
  <si>
    <t xml:space="preserve">     Dispatched Abroad</t>
  </si>
  <si>
    <t xml:space="preserve">     Inland </t>
  </si>
  <si>
    <t xml:space="preserve">     Abroad</t>
  </si>
  <si>
    <t>1.  TRANSPORT</t>
  </si>
  <si>
    <t>2.  COMMUNICATION</t>
  </si>
  <si>
    <t>Deaths in road accidents per 100.000  population</t>
  </si>
  <si>
    <t>Aircraft landings</t>
  </si>
  <si>
    <t>Ship arrivals at Cyprus Ports</t>
  </si>
  <si>
    <t>Person killed in road accidents</t>
  </si>
  <si>
    <t>Departures (total)</t>
  </si>
  <si>
    <t>Telecommunications</t>
  </si>
  <si>
    <t xml:space="preserve">     Received from Abroad</t>
  </si>
  <si>
    <t>Datapost (total)</t>
  </si>
  <si>
    <t>No.</t>
  </si>
  <si>
    <t>"</t>
  </si>
  <si>
    <t>000's</t>
  </si>
  <si>
    <t>Persons per private saloon car</t>
  </si>
  <si>
    <t xml:space="preserve">Registration of motor vehicles (new and used) </t>
  </si>
  <si>
    <t>(120)</t>
  </si>
  <si>
    <t>(161)</t>
  </si>
  <si>
    <t>(173)</t>
  </si>
  <si>
    <t>(195)</t>
  </si>
  <si>
    <t>(204)</t>
  </si>
  <si>
    <t>(216)</t>
  </si>
  <si>
    <t>(240)</t>
  </si>
  <si>
    <t>72.6</t>
  </si>
  <si>
    <t>72.4</t>
  </si>
  <si>
    <t>69.3</t>
  </si>
  <si>
    <t>60.2</t>
  </si>
  <si>
    <t>58.7</t>
  </si>
  <si>
    <t>59.6</t>
  </si>
  <si>
    <t>58.0</t>
  </si>
  <si>
    <t>0.4</t>
  </si>
  <si>
    <t>5.0</t>
  </si>
  <si>
    <t>3.0</t>
  </si>
  <si>
    <t>0.6</t>
  </si>
  <si>
    <t>0.3</t>
  </si>
  <si>
    <t>0.2</t>
  </si>
  <si>
    <t>12.3</t>
  </si>
  <si>
    <t>14.4</t>
  </si>
  <si>
    <t>15.3</t>
  </si>
  <si>
    <t>11.8</t>
  </si>
  <si>
    <t>10.1</t>
  </si>
  <si>
    <t>10.3</t>
  </si>
  <si>
    <t>10.8</t>
  </si>
  <si>
    <t>59.9</t>
  </si>
  <si>
    <t>53.0</t>
  </si>
  <si>
    <t>51.0</t>
  </si>
  <si>
    <t>48.0</t>
  </si>
  <si>
    <t>49.0</t>
  </si>
  <si>
    <t>47.0</t>
  </si>
  <si>
    <t>61.1</t>
  </si>
  <si>
    <t>73.7</t>
  </si>
  <si>
    <t>76.6</t>
  </si>
  <si>
    <t>76.4</t>
  </si>
  <si>
    <t>83.5</t>
  </si>
  <si>
    <t>84.8</t>
  </si>
  <si>
    <t>80.9</t>
  </si>
  <si>
    <t>27.2</t>
  </si>
  <si>
    <t>37.8</t>
  </si>
  <si>
    <t>41.8</t>
  </si>
  <si>
    <t>46.2</t>
  </si>
  <si>
    <t>46.7</t>
  </si>
  <si>
    <t>47.5</t>
  </si>
  <si>
    <t>45.6</t>
  </si>
  <si>
    <t>33.9</t>
  </si>
  <si>
    <t>35.9</t>
  </si>
  <si>
    <t>34.8</t>
  </si>
  <si>
    <t>34.2</t>
  </si>
  <si>
    <t>36.8</t>
  </si>
  <si>
    <t>37.3</t>
  </si>
  <si>
    <t>35.3</t>
  </si>
  <si>
    <t>Number of vehicles (licensed at the end of year)</t>
  </si>
  <si>
    <t>M/T</t>
  </si>
  <si>
    <t>%</t>
  </si>
  <si>
    <t xml:space="preserve">     Private saloon cars (incl. learners and invalid)</t>
  </si>
  <si>
    <t xml:space="preserve">     Telephone lines per 1000 persons</t>
  </si>
  <si>
    <t>3.4</t>
  </si>
  <si>
    <t>2.9</t>
  </si>
  <si>
    <t>2.7</t>
  </si>
  <si>
    <t>2.6</t>
  </si>
  <si>
    <t>17.4</t>
  </si>
  <si>
    <t>18.4</t>
  </si>
  <si>
    <t>19.8</t>
  </si>
  <si>
    <t>17.6</t>
  </si>
  <si>
    <t>16.7</t>
  </si>
  <si>
    <t>17.0</t>
  </si>
  <si>
    <t>16.5</t>
  </si>
  <si>
    <t>2.5*</t>
  </si>
  <si>
    <t>14.2</t>
  </si>
  <si>
    <t>*Provisional/ Προκαταρκτικά</t>
  </si>
  <si>
    <t>(257)</t>
  </si>
  <si>
    <t>(Last Updated 29/4/2002)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</si>
</sst>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An?&quot;;\-#,##0\ &quot;An?&quot;"/>
    <numFmt numFmtId="181" formatCode="#,##0\ &quot;An?&quot;;[Red]\-#,##0\ &quot;An?&quot;"/>
    <numFmt numFmtId="182" formatCode="#,##0.00\ &quot;An?&quot;;\-#,##0.00\ &quot;An?&quot;"/>
    <numFmt numFmtId="183" formatCode="#,##0.00\ &quot;An?&quot;;[Red]\-#,##0.00\ &quot;An?&quot;"/>
    <numFmt numFmtId="184" formatCode="_-* #,##0\ &quot;An?&quot;_-;\-* #,##0\ &quot;An?&quot;_-;_-* &quot;-&quot;\ &quot;An?&quot;_-;_-@_-"/>
    <numFmt numFmtId="185" formatCode="_-* #,##0\ _A_n_?_-;\-* #,##0\ _A_n_?_-;_-* &quot;-&quot;\ _A_n_?_-;_-@_-"/>
    <numFmt numFmtId="186" formatCode="_-* #,##0.00\ &quot;An?&quot;_-;\-* #,##0.00\ &quot;An?&quot;_-;_-* &quot;-&quot;??\ &quot;An?&quot;_-;_-@_-"/>
    <numFmt numFmtId="187" formatCode="_-* #,##0.00\ _A_n_?_-;\-* #,##0.00\ _A_n_?_-;_-* &quot;-&quot;??\ _A_n_?_-;_-@_-"/>
    <numFmt numFmtId="188" formatCode="\$#,##0\ ;\(\$#,##0\)"/>
    <numFmt numFmtId="189" formatCode="\$#,##0\ ;[Red]\(\$#,##0\)"/>
    <numFmt numFmtId="190" formatCode="\$#,##0.00\ ;\(\$#,##0.00\)"/>
    <numFmt numFmtId="191" formatCode="\$#,##0.00\ ;[Red]\(\$#,##0.00\)"/>
    <numFmt numFmtId="192" formatCode="m/d/yy"/>
    <numFmt numFmtId="193" formatCode="m/d/yy\ h:mm"/>
    <numFmt numFmtId="194" formatCode="d/m/yy"/>
    <numFmt numFmtId="195" formatCode="mmm\ d"/>
    <numFmt numFmtId="196" formatCode="mmmm\ d\,\ yyyy"/>
    <numFmt numFmtId="197" formatCode="d\ mmmm\ yyyy"/>
    <numFmt numFmtId="198" formatCode="dddd\,\ mmmm\ d\,\ yyyy"/>
    <numFmt numFmtId="199" formatCode="h\:mm\ \π\μ/\μ\μ"/>
    <numFmt numFmtId="200" formatCode="hh\:mm\:ss\ \π\μ/\μ\μ"/>
    <numFmt numFmtId="201" formatCode="hh\:mm\:ss"/>
    <numFmt numFmtId="202" formatCode="h\:mm"/>
    <numFmt numFmtId="203" formatCode="\*#,##0\ ;\(\*#,##0\)"/>
    <numFmt numFmtId="204" formatCode="\*#,##0\ ;[Red]\(\*#,##0\)"/>
    <numFmt numFmtId="205" formatCode="\*#,##0.00\ ;\(\*#,##0.00\)"/>
    <numFmt numFmtId="206" formatCode="\*#,##0.00\ ;[Red]\(\*#,##0.00\)"/>
    <numFmt numFmtId="207" formatCode="#,##0.0"/>
    <numFmt numFmtId="208" formatCode="0.0"/>
  </numFmts>
  <fonts count="11">
    <font>
      <sz val="9"/>
      <color indexed="8"/>
      <name val="»iioUoia"/>
      <family val="0"/>
    </font>
    <font>
      <b/>
      <sz val="10"/>
      <color indexed="8"/>
      <name val="»iioUoia"/>
      <family val="0"/>
    </font>
    <font>
      <i/>
      <sz val="10"/>
      <color indexed="8"/>
      <name val="»iioUoia"/>
      <family val="0"/>
    </font>
    <font>
      <b/>
      <i/>
      <sz val="10"/>
      <color indexed="8"/>
      <name val="»iioUoia"/>
      <family val="0"/>
    </font>
    <font>
      <b/>
      <sz val="9"/>
      <color indexed="8"/>
      <name val="»iioUoia"/>
      <family val="0"/>
    </font>
    <font>
      <sz val="9"/>
      <color indexed="8"/>
      <name val="Symbol"/>
      <family val="1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»iioUoia"/>
      <family val="0"/>
    </font>
    <font>
      <i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0" borderId="0">
      <alignment/>
      <protection/>
    </xf>
    <xf numFmtId="191" fontId="4" fillId="0" borderId="0">
      <alignment/>
      <protection/>
    </xf>
    <xf numFmtId="9" fontId="4" fillId="0" borderId="0">
      <alignment/>
      <protection/>
    </xf>
  </cellStyleXfs>
  <cellXfs count="3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3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Alignment="1">
      <alignment horizontal="right"/>
    </xf>
    <xf numFmtId="207" fontId="8" fillId="0" borderId="0" xfId="0" applyNumberFormat="1" applyFont="1" applyFill="1" applyBorder="1" applyAlignment="1" applyProtection="1">
      <alignment horizontal="right"/>
      <protection/>
    </xf>
    <xf numFmtId="207" fontId="8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208" fontId="8" fillId="0" borderId="0" xfId="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Alignment="1">
      <alignment horizontal="right"/>
    </xf>
    <xf numFmtId="0" fontId="6" fillId="0" borderId="1" xfId="0" applyNumberFormat="1" applyFont="1" applyFill="1" applyBorder="1" applyAlignment="1" applyProtection="1">
      <alignment horizontal="left"/>
      <protection locked="0"/>
    </xf>
    <xf numFmtId="0" fontId="6" fillId="0" borderId="1" xfId="0" applyNumberFormat="1" applyFont="1" applyFill="1" applyBorder="1" applyAlignment="1" applyProtection="1">
      <alignment/>
      <protection locked="0"/>
    </xf>
    <xf numFmtId="0" fontId="6" fillId="0" borderId="1" xfId="0" applyFont="1" applyBorder="1" applyAlignment="1">
      <alignment/>
    </xf>
    <xf numFmtId="0" fontId="10" fillId="0" borderId="0" xfId="0" applyFont="1" applyAlignment="1">
      <alignment/>
    </xf>
    <xf numFmtId="207" fontId="8" fillId="0" borderId="0" xfId="15" applyNumberFormat="1" applyFont="1">
      <alignment/>
      <protection/>
    </xf>
    <xf numFmtId="207" fontId="6" fillId="0" borderId="0" xfId="15" applyNumberFormat="1" applyFont="1">
      <alignment/>
      <protection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66</xdr:row>
      <xdr:rowOff>57150</xdr:rowOff>
    </xdr:from>
    <xdr:to>
      <xdr:col>7</xdr:col>
      <xdr:colOff>1009650</xdr:colOff>
      <xdr:row>67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1950" y="19621500"/>
          <a:ext cx="9753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»iioUoia"/>
              <a:ea typeface="»iioUoia"/>
              <a:cs typeface="»iioUoia"/>
            </a:rPr>
            <a:t>COPYRIGHT </a:t>
          </a: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γ</a:t>
          </a:r>
          <a:r>
            <a:rPr lang="en-US" cap="none" sz="900" b="0" i="0" u="none" baseline="0">
              <a:solidFill>
                <a:srgbClr val="000000"/>
              </a:solidFill>
              <a:latin typeface="»iioUoia"/>
              <a:ea typeface="»iioUoia"/>
              <a:cs typeface="»iioUoia"/>
            </a:rPr>
            <a:t>: 2002, REPUBLIC OF CYPRUS,  STATISTICAL SERVICE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showOutlineSymbols="0" defaultGridColor="0" colorId="8" workbookViewId="0" topLeftCell="A52">
      <selection activeCell="C60" sqref="C60"/>
    </sheetView>
  </sheetViews>
  <sheetFormatPr defaultColWidth="9.00390625" defaultRowHeight="15.75" customHeight="1"/>
  <cols>
    <col min="1" max="1" width="5.125" style="1" customWidth="1"/>
    <col min="2" max="2" width="3.00390625" style="1" customWidth="1"/>
    <col min="3" max="3" width="62.125" style="1" bestFit="1" customWidth="1"/>
    <col min="4" max="4" width="8.375" style="1" bestFit="1" customWidth="1"/>
    <col min="5" max="6" width="13.625" style="1" bestFit="1" customWidth="1"/>
    <col min="7" max="7" width="13.625" style="1" customWidth="1"/>
    <col min="8" max="12" width="13.625" style="1" bestFit="1" customWidth="1"/>
    <col min="13" max="13" width="1.875" style="1" customWidth="1"/>
    <col min="14" max="14" width="5.125" style="1" customWidth="1"/>
    <col min="15" max="16384" width="12.00390625" style="1" customWidth="1"/>
  </cols>
  <sheetData>
    <row r="1" spans="2:13" ht="24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3:13" ht="24" customHeight="1">
      <c r="C2" s="4"/>
      <c r="D2" s="4"/>
      <c r="E2" s="5">
        <v>1990</v>
      </c>
      <c r="F2" s="5">
        <v>1995</v>
      </c>
      <c r="G2" s="5">
        <v>1996</v>
      </c>
      <c r="H2" s="5">
        <v>1997</v>
      </c>
      <c r="I2" s="5">
        <v>1998</v>
      </c>
      <c r="J2" s="5">
        <v>1999</v>
      </c>
      <c r="K2" s="5">
        <v>2000</v>
      </c>
      <c r="L2" s="5">
        <v>2001</v>
      </c>
      <c r="M2" s="6"/>
    </row>
    <row r="3" spans="2:13" ht="24" customHeight="1">
      <c r="B3" s="7" t="s">
        <v>33</v>
      </c>
      <c r="C3" s="4"/>
      <c r="D3" s="4"/>
      <c r="E3" s="5"/>
      <c r="F3" s="5"/>
      <c r="G3" s="5"/>
      <c r="H3" s="5"/>
      <c r="I3" s="5"/>
      <c r="J3" s="5"/>
      <c r="K3" s="5"/>
      <c r="L3" s="5"/>
      <c r="M3" s="6"/>
    </row>
    <row r="4" spans="2:12" ht="24" customHeight="1">
      <c r="B4" s="8" t="s">
        <v>102</v>
      </c>
      <c r="C4" s="4"/>
      <c r="D4" s="9" t="s">
        <v>43</v>
      </c>
      <c r="E4" s="10">
        <f>SUM(E7:E14)</f>
        <v>316437</v>
      </c>
      <c r="F4" s="10">
        <f>SUM(F7:F14)</f>
        <v>387559</v>
      </c>
      <c r="G4" s="10">
        <f>SUM(G7:G14)</f>
        <v>394667</v>
      </c>
      <c r="H4" s="10">
        <f>SUM(H7:H14)</f>
        <v>402586</v>
      </c>
      <c r="I4" s="10">
        <f>SUM(I7:I14)</f>
        <v>419446</v>
      </c>
      <c r="J4" s="10">
        <v>430974</v>
      </c>
      <c r="K4" s="10">
        <v>444183</v>
      </c>
      <c r="L4" s="10">
        <v>459106</v>
      </c>
    </row>
    <row r="5" spans="2:13" ht="24" customHeight="1">
      <c r="B5" s="11" t="s">
        <v>1</v>
      </c>
      <c r="C5" s="4"/>
      <c r="D5" s="4"/>
      <c r="M5" s="10"/>
    </row>
    <row r="6" spans="2:12" ht="24" customHeight="1">
      <c r="B6" s="8" t="s">
        <v>7</v>
      </c>
      <c r="D6" s="9" t="s">
        <v>43</v>
      </c>
      <c r="E6" s="12">
        <v>178602</v>
      </c>
      <c r="F6" s="12">
        <v>219749</v>
      </c>
      <c r="G6" s="12">
        <v>226832</v>
      </c>
      <c r="H6" s="12">
        <v>234976</v>
      </c>
      <c r="I6" s="12">
        <v>249225</v>
      </c>
      <c r="J6" s="12">
        <v>256989</v>
      </c>
      <c r="K6" s="12">
        <v>267589</v>
      </c>
      <c r="L6" s="12">
        <f>SUM(L7:L9)</f>
        <v>280069</v>
      </c>
    </row>
    <row r="7" spans="2:13" ht="24" customHeight="1">
      <c r="B7" s="13"/>
      <c r="C7" s="14" t="s">
        <v>105</v>
      </c>
      <c r="D7" s="15" t="s">
        <v>43</v>
      </c>
      <c r="E7" s="16">
        <v>171425</v>
      </c>
      <c r="F7" s="17">
        <v>212152</v>
      </c>
      <c r="G7" s="17">
        <v>219432</v>
      </c>
      <c r="H7" s="17">
        <v>227695</v>
      </c>
      <c r="I7" s="17">
        <v>241800</v>
      </c>
      <c r="J7" s="17">
        <v>249752</v>
      </c>
      <c r="K7" s="17">
        <v>260026</v>
      </c>
      <c r="L7" s="17">
        <v>270348</v>
      </c>
      <c r="M7" s="4"/>
    </row>
    <row r="8" spans="2:13" ht="24" customHeight="1">
      <c r="B8" s="13"/>
      <c r="C8" s="14" t="s">
        <v>2</v>
      </c>
      <c r="D8" s="15" t="s">
        <v>43</v>
      </c>
      <c r="E8" s="16">
        <v>1732</v>
      </c>
      <c r="F8" s="17">
        <v>1589</v>
      </c>
      <c r="G8" s="17">
        <v>1569</v>
      </c>
      <c r="H8" s="17">
        <v>1586</v>
      </c>
      <c r="I8" s="17">
        <v>1607</v>
      </c>
      <c r="J8" s="17">
        <v>1611</v>
      </c>
      <c r="K8" s="17">
        <v>1648</v>
      </c>
      <c r="L8" s="17">
        <v>1641</v>
      </c>
      <c r="M8" s="4"/>
    </row>
    <row r="9" spans="2:13" ht="24" customHeight="1">
      <c r="B9" s="13"/>
      <c r="C9" s="14" t="s">
        <v>8</v>
      </c>
      <c r="D9" s="15" t="s">
        <v>43</v>
      </c>
      <c r="E9" s="16">
        <v>5445</v>
      </c>
      <c r="F9" s="17">
        <v>6008</v>
      </c>
      <c r="G9" s="17">
        <v>5831</v>
      </c>
      <c r="H9" s="17">
        <v>5695</v>
      </c>
      <c r="I9" s="17">
        <v>5818</v>
      </c>
      <c r="J9" s="17">
        <v>5626</v>
      </c>
      <c r="K9" s="17">
        <v>5915</v>
      </c>
      <c r="L9" s="17">
        <v>8080</v>
      </c>
      <c r="M9" s="4"/>
    </row>
    <row r="10" spans="1:13" ht="24" customHeight="1">
      <c r="A10" s="18"/>
      <c r="B10" s="8" t="s">
        <v>3</v>
      </c>
      <c r="D10" s="9" t="s">
        <v>43</v>
      </c>
      <c r="E10" s="10">
        <v>2308</v>
      </c>
      <c r="F10" s="19">
        <v>2670</v>
      </c>
      <c r="G10" s="19">
        <v>2801</v>
      </c>
      <c r="H10" s="19">
        <v>2800</v>
      </c>
      <c r="I10" s="19">
        <v>2754</v>
      </c>
      <c r="J10" s="19">
        <v>2835</v>
      </c>
      <c r="K10" s="19">
        <v>2949</v>
      </c>
      <c r="L10" s="19">
        <v>3003</v>
      </c>
      <c r="M10" s="4"/>
    </row>
    <row r="11" spans="1:13" ht="24" customHeight="1">
      <c r="A11" s="18"/>
      <c r="B11" s="8" t="s">
        <v>4</v>
      </c>
      <c r="D11" s="9" t="s">
        <v>43</v>
      </c>
      <c r="E11" s="20">
        <v>74325</v>
      </c>
      <c r="F11" s="20">
        <v>101182</v>
      </c>
      <c r="G11" s="20">
        <v>104043</v>
      </c>
      <c r="H11" s="20">
        <v>105652</v>
      </c>
      <c r="I11" s="20">
        <v>109294</v>
      </c>
      <c r="J11" s="20">
        <v>111125</v>
      </c>
      <c r="K11" s="20">
        <v>114666</v>
      </c>
      <c r="L11" s="20">
        <v>117942</v>
      </c>
      <c r="M11" s="4"/>
    </row>
    <row r="12" spans="1:15" ht="24" customHeight="1">
      <c r="A12" s="18"/>
      <c r="B12" s="8" t="s">
        <v>5</v>
      </c>
      <c r="D12" s="9" t="s">
        <v>43</v>
      </c>
      <c r="E12" s="10">
        <v>50953</v>
      </c>
      <c r="F12" s="19">
        <v>50393</v>
      </c>
      <c r="G12" s="19">
        <v>46855</v>
      </c>
      <c r="H12" s="19">
        <v>45226</v>
      </c>
      <c r="I12" s="19">
        <v>44337</v>
      </c>
      <c r="J12" s="19">
        <v>44756</v>
      </c>
      <c r="K12" s="19">
        <v>43315</v>
      </c>
      <c r="L12" s="19">
        <v>41985</v>
      </c>
      <c r="M12" s="4"/>
      <c r="N12" s="4"/>
      <c r="O12" s="6"/>
    </row>
    <row r="13" spans="1:13" ht="24" customHeight="1">
      <c r="A13" s="18"/>
      <c r="B13" s="8" t="s">
        <v>6</v>
      </c>
      <c r="D13" s="9" t="s">
        <v>43</v>
      </c>
      <c r="E13" s="10">
        <v>8517</v>
      </c>
      <c r="F13" s="19">
        <v>11244</v>
      </c>
      <c r="G13" s="19">
        <v>11740</v>
      </c>
      <c r="H13" s="19">
        <v>11913</v>
      </c>
      <c r="I13" s="19">
        <v>11733</v>
      </c>
      <c r="J13" s="19">
        <v>13013</v>
      </c>
      <c r="K13" s="19">
        <v>13291</v>
      </c>
      <c r="L13" s="19">
        <v>13594</v>
      </c>
      <c r="M13" s="4"/>
    </row>
    <row r="14" spans="1:13" ht="24" customHeight="1">
      <c r="A14" s="18"/>
      <c r="B14" s="8" t="s">
        <v>9</v>
      </c>
      <c r="D14" s="9" t="s">
        <v>43</v>
      </c>
      <c r="E14" s="10">
        <v>1732</v>
      </c>
      <c r="F14" s="19">
        <v>2321</v>
      </c>
      <c r="G14" s="19">
        <v>2396</v>
      </c>
      <c r="H14" s="19">
        <v>2019</v>
      </c>
      <c r="I14" s="19">
        <v>2103</v>
      </c>
      <c r="J14" s="19">
        <v>2256</v>
      </c>
      <c r="K14" s="19">
        <v>2373</v>
      </c>
      <c r="L14" s="19">
        <v>2513</v>
      </c>
      <c r="M14" s="4"/>
    </row>
    <row r="15" spans="1:13" ht="24" customHeight="1">
      <c r="A15" s="18"/>
      <c r="B15" s="8" t="s">
        <v>46</v>
      </c>
      <c r="C15" s="11"/>
      <c r="D15" s="6" t="s">
        <v>104</v>
      </c>
      <c r="E15" s="21" t="s">
        <v>107</v>
      </c>
      <c r="F15" s="22" t="s">
        <v>64</v>
      </c>
      <c r="G15" s="22" t="s">
        <v>64</v>
      </c>
      <c r="H15" s="22" t="s">
        <v>108</v>
      </c>
      <c r="I15" s="22" t="s">
        <v>109</v>
      </c>
      <c r="J15" s="22" t="s">
        <v>109</v>
      </c>
      <c r="K15" s="22" t="s">
        <v>110</v>
      </c>
      <c r="L15" s="22" t="s">
        <v>118</v>
      </c>
      <c r="M15" s="23"/>
    </row>
    <row r="16" spans="1:13" ht="24" customHeight="1">
      <c r="A16" s="18"/>
      <c r="B16" s="8" t="s">
        <v>47</v>
      </c>
      <c r="C16" s="11"/>
      <c r="D16" s="9" t="s">
        <v>43</v>
      </c>
      <c r="E16" s="10">
        <v>38768</v>
      </c>
      <c r="F16" s="19">
        <v>34475</v>
      </c>
      <c r="G16" s="19">
        <v>34768</v>
      </c>
      <c r="H16" s="19">
        <v>31857</v>
      </c>
      <c r="I16" s="19">
        <v>38798</v>
      </c>
      <c r="J16" s="19">
        <v>33973</v>
      </c>
      <c r="K16" s="19">
        <v>32165</v>
      </c>
      <c r="L16" s="19">
        <v>38075</v>
      </c>
      <c r="M16" s="4"/>
    </row>
    <row r="17" spans="1:13" ht="24" customHeight="1">
      <c r="A17" s="18"/>
      <c r="B17" s="11" t="s">
        <v>10</v>
      </c>
      <c r="C17" s="18"/>
      <c r="D17" s="9" t="s">
        <v>43</v>
      </c>
      <c r="E17" s="12">
        <v>10043</v>
      </c>
      <c r="F17" s="12">
        <v>10150</v>
      </c>
      <c r="G17" s="12">
        <v>10415</v>
      </c>
      <c r="H17" s="12">
        <v>10654</v>
      </c>
      <c r="I17" s="12">
        <v>10820</v>
      </c>
      <c r="J17" s="12">
        <v>11009</v>
      </c>
      <c r="K17" s="12">
        <v>11141</v>
      </c>
      <c r="L17" s="12">
        <v>11408</v>
      </c>
      <c r="M17" s="4"/>
    </row>
    <row r="18" spans="2:13" ht="24" customHeight="1">
      <c r="B18" s="8"/>
      <c r="C18" s="4" t="s">
        <v>21</v>
      </c>
      <c r="D18" s="15" t="s">
        <v>43</v>
      </c>
      <c r="E18" s="24">
        <v>2195</v>
      </c>
      <c r="F18" s="24">
        <v>2218</v>
      </c>
      <c r="G18" s="24">
        <v>2258</v>
      </c>
      <c r="H18" s="24">
        <v>2272</v>
      </c>
      <c r="I18" s="24">
        <v>2307</v>
      </c>
      <c r="J18" s="24">
        <v>2347</v>
      </c>
      <c r="K18" s="24">
        <v>2359</v>
      </c>
      <c r="L18" s="24">
        <v>2435</v>
      </c>
      <c r="M18" s="4"/>
    </row>
    <row r="19" spans="2:13" ht="24" customHeight="1">
      <c r="B19" s="8"/>
      <c r="C19" s="4" t="s">
        <v>22</v>
      </c>
      <c r="D19" s="15" t="s">
        <v>43</v>
      </c>
      <c r="E19" s="25" t="s">
        <v>48</v>
      </c>
      <c r="F19" s="25" t="s">
        <v>49</v>
      </c>
      <c r="G19" s="25" t="s">
        <v>50</v>
      </c>
      <c r="H19" s="25" t="s">
        <v>51</v>
      </c>
      <c r="I19" s="25" t="s">
        <v>52</v>
      </c>
      <c r="J19" s="25" t="s">
        <v>53</v>
      </c>
      <c r="K19" s="25" t="s">
        <v>54</v>
      </c>
      <c r="L19" s="25" t="s">
        <v>121</v>
      </c>
      <c r="M19" s="4"/>
    </row>
    <row r="20" spans="2:13" ht="24" customHeight="1">
      <c r="B20" s="8"/>
      <c r="C20" s="4" t="s">
        <v>23</v>
      </c>
      <c r="D20" s="15" t="s">
        <v>43</v>
      </c>
      <c r="E20" s="24">
        <v>2430</v>
      </c>
      <c r="F20" s="24">
        <v>2456</v>
      </c>
      <c r="G20" s="24">
        <v>2448</v>
      </c>
      <c r="H20" s="24">
        <v>2493</v>
      </c>
      <c r="I20" s="24">
        <v>2502</v>
      </c>
      <c r="J20" s="24">
        <v>2520</v>
      </c>
      <c r="K20" s="24">
        <v>2532</v>
      </c>
      <c r="L20" s="24">
        <v>2538</v>
      </c>
      <c r="M20" s="4"/>
    </row>
    <row r="21" spans="2:13" ht="24" customHeight="1">
      <c r="B21" s="8"/>
      <c r="C21" s="4" t="s">
        <v>24</v>
      </c>
      <c r="D21" s="15" t="s">
        <v>43</v>
      </c>
      <c r="E21" s="24">
        <v>2787</v>
      </c>
      <c r="F21" s="24">
        <v>2839</v>
      </c>
      <c r="G21" s="24">
        <v>3015</v>
      </c>
      <c r="H21" s="24">
        <v>3103</v>
      </c>
      <c r="I21" s="24">
        <v>3155</v>
      </c>
      <c r="J21" s="24">
        <v>3221</v>
      </c>
      <c r="K21" s="24">
        <v>3271</v>
      </c>
      <c r="L21" s="24">
        <v>3352</v>
      </c>
      <c r="M21" s="4"/>
    </row>
    <row r="22" spans="2:13" ht="24" customHeight="1">
      <c r="B22" s="8"/>
      <c r="C22" s="4" t="s">
        <v>25</v>
      </c>
      <c r="D22" s="15" t="s">
        <v>43</v>
      </c>
      <c r="E22" s="24">
        <v>2631</v>
      </c>
      <c r="F22" s="24">
        <v>2637</v>
      </c>
      <c r="G22" s="24">
        <v>2694</v>
      </c>
      <c r="H22" s="24">
        <v>2784</v>
      </c>
      <c r="I22" s="24">
        <v>2856</v>
      </c>
      <c r="J22" s="24">
        <v>2921</v>
      </c>
      <c r="K22" s="24">
        <v>2979</v>
      </c>
      <c r="L22" s="24">
        <v>3083</v>
      </c>
      <c r="M22" s="4"/>
    </row>
    <row r="23" spans="2:13" ht="24" customHeight="1">
      <c r="B23" s="8" t="s">
        <v>38</v>
      </c>
      <c r="C23" s="11"/>
      <c r="D23" s="9" t="s">
        <v>43</v>
      </c>
      <c r="E23" s="18">
        <v>101</v>
      </c>
      <c r="F23" s="18">
        <v>118</v>
      </c>
      <c r="G23" s="18">
        <v>128</v>
      </c>
      <c r="H23" s="18">
        <v>115</v>
      </c>
      <c r="I23" s="18">
        <v>111</v>
      </c>
      <c r="J23" s="18">
        <v>113</v>
      </c>
      <c r="K23" s="18">
        <v>111</v>
      </c>
      <c r="L23" s="18">
        <v>98</v>
      </c>
      <c r="M23" s="4"/>
    </row>
    <row r="24" spans="2:13" ht="24" customHeight="1">
      <c r="B24" s="8" t="s">
        <v>35</v>
      </c>
      <c r="C24" s="11"/>
      <c r="D24" s="6" t="s">
        <v>104</v>
      </c>
      <c r="E24" s="21" t="s">
        <v>111</v>
      </c>
      <c r="F24" s="26" t="s">
        <v>112</v>
      </c>
      <c r="G24" s="26" t="s">
        <v>113</v>
      </c>
      <c r="H24" s="26" t="s">
        <v>114</v>
      </c>
      <c r="I24" s="26" t="s">
        <v>115</v>
      </c>
      <c r="J24" s="27" t="s">
        <v>116</v>
      </c>
      <c r="K24" s="27" t="s">
        <v>117</v>
      </c>
      <c r="L24" s="27" t="s">
        <v>119</v>
      </c>
      <c r="M24" s="4"/>
    </row>
    <row r="25" spans="2:13" ht="24" customHeight="1">
      <c r="B25" s="8" t="s">
        <v>36</v>
      </c>
      <c r="C25" s="11"/>
      <c r="D25" s="9" t="s">
        <v>43</v>
      </c>
      <c r="E25" s="10">
        <v>18713</v>
      </c>
      <c r="F25" s="19">
        <v>22134</v>
      </c>
      <c r="G25" s="19">
        <v>21756</v>
      </c>
      <c r="H25" s="19">
        <v>22840</v>
      </c>
      <c r="I25" s="19">
        <v>23590</v>
      </c>
      <c r="J25" s="19">
        <v>24860</v>
      </c>
      <c r="K25" s="19">
        <v>26540</v>
      </c>
      <c r="L25" s="19">
        <v>29195</v>
      </c>
      <c r="M25" s="4"/>
    </row>
    <row r="26" spans="2:17" ht="24" customHeight="1">
      <c r="B26" s="8" t="s">
        <v>37</v>
      </c>
      <c r="C26" s="11"/>
      <c r="D26" s="9" t="s">
        <v>43</v>
      </c>
      <c r="E26" s="10">
        <v>5638</v>
      </c>
      <c r="F26" s="19">
        <v>4743</v>
      </c>
      <c r="G26" s="19">
        <v>5088</v>
      </c>
      <c r="H26" s="19">
        <v>4593</v>
      </c>
      <c r="I26" s="19">
        <v>4476</v>
      </c>
      <c r="J26" s="19">
        <v>4858</v>
      </c>
      <c r="K26" s="19">
        <v>5289</v>
      </c>
      <c r="L26" s="19">
        <v>5251</v>
      </c>
      <c r="M26" s="4"/>
      <c r="N26" s="4"/>
      <c r="O26" s="4"/>
      <c r="P26" s="4"/>
      <c r="Q26" s="4"/>
    </row>
    <row r="27" spans="2:13" ht="24" customHeight="1">
      <c r="B27" s="18" t="s">
        <v>12</v>
      </c>
      <c r="C27" s="8"/>
      <c r="D27" s="9"/>
      <c r="E27" s="19"/>
      <c r="F27" s="19"/>
      <c r="G27" s="19"/>
      <c r="H27" s="19"/>
      <c r="I27" s="19"/>
      <c r="J27" s="19"/>
      <c r="K27" s="19"/>
      <c r="L27" s="19"/>
      <c r="M27" s="4"/>
    </row>
    <row r="28" spans="2:13" ht="24" customHeight="1">
      <c r="B28" s="18"/>
      <c r="C28" s="8" t="s">
        <v>13</v>
      </c>
      <c r="D28" s="9" t="s">
        <v>43</v>
      </c>
      <c r="E28" s="19">
        <v>1933583</v>
      </c>
      <c r="F28" s="19">
        <v>2685321</v>
      </c>
      <c r="G28" s="19">
        <v>2512270</v>
      </c>
      <c r="H28" s="19">
        <v>2646363</v>
      </c>
      <c r="I28" s="19">
        <v>2871042</v>
      </c>
      <c r="J28" s="19">
        <v>3142293</v>
      </c>
      <c r="K28" s="19">
        <v>3534880</v>
      </c>
      <c r="L28" s="19">
        <v>3564998</v>
      </c>
      <c r="M28" s="4"/>
    </row>
    <row r="29" spans="2:13" ht="24" customHeight="1">
      <c r="B29" s="18"/>
      <c r="C29" s="14" t="s">
        <v>26</v>
      </c>
      <c r="D29" s="15" t="s">
        <v>43</v>
      </c>
      <c r="E29" s="17">
        <v>1607397</v>
      </c>
      <c r="F29" s="17">
        <v>2289706</v>
      </c>
      <c r="G29" s="17">
        <v>2168619</v>
      </c>
      <c r="H29" s="17">
        <v>2288729</v>
      </c>
      <c r="I29" s="17">
        <v>2503359</v>
      </c>
      <c r="J29" s="17">
        <v>2730557</v>
      </c>
      <c r="K29" s="17">
        <v>3016832</v>
      </c>
      <c r="L29" s="17">
        <v>3203815</v>
      </c>
      <c r="M29" s="4"/>
    </row>
    <row r="30" spans="2:13" ht="24" customHeight="1">
      <c r="B30" s="18"/>
      <c r="C30" s="14" t="s">
        <v>27</v>
      </c>
      <c r="D30" s="15" t="s">
        <v>43</v>
      </c>
      <c r="E30" s="17">
        <v>326186</v>
      </c>
      <c r="F30" s="17">
        <v>395615</v>
      </c>
      <c r="G30" s="17">
        <v>343651</v>
      </c>
      <c r="H30" s="17">
        <v>357634</v>
      </c>
      <c r="I30" s="17">
        <v>367683</v>
      </c>
      <c r="J30" s="17">
        <v>411736</v>
      </c>
      <c r="K30" s="17">
        <v>518048</v>
      </c>
      <c r="L30" s="17">
        <v>361183</v>
      </c>
      <c r="M30" s="4"/>
    </row>
    <row r="31" spans="2:13" ht="24" customHeight="1">
      <c r="B31" s="18"/>
      <c r="C31" s="8" t="s">
        <v>39</v>
      </c>
      <c r="D31" s="9" t="s">
        <v>43</v>
      </c>
      <c r="E31" s="19">
        <v>1906165</v>
      </c>
      <c r="F31" s="19">
        <v>2583707</v>
      </c>
      <c r="G31" s="19">
        <v>2509473</v>
      </c>
      <c r="H31" s="19">
        <v>2647289</v>
      </c>
      <c r="I31" s="19">
        <v>2870465</v>
      </c>
      <c r="J31" s="19">
        <v>3145956</v>
      </c>
      <c r="K31" s="19">
        <v>3528983</v>
      </c>
      <c r="L31" s="19">
        <v>3569557</v>
      </c>
      <c r="M31" s="4"/>
    </row>
    <row r="32" spans="2:13" ht="24" customHeight="1">
      <c r="B32" s="18"/>
      <c r="C32" s="14" t="s">
        <v>26</v>
      </c>
      <c r="D32" s="15" t="s">
        <v>43</v>
      </c>
      <c r="E32" s="17">
        <v>1604352</v>
      </c>
      <c r="F32" s="17">
        <v>2164421</v>
      </c>
      <c r="G32" s="17">
        <v>2168027</v>
      </c>
      <c r="H32" s="17">
        <v>2288523</v>
      </c>
      <c r="I32" s="17">
        <v>2501290</v>
      </c>
      <c r="J32" s="17">
        <v>2734117</v>
      </c>
      <c r="K32" s="17">
        <v>3012411</v>
      </c>
      <c r="L32" s="17">
        <v>3211410</v>
      </c>
      <c r="M32" s="4"/>
    </row>
    <row r="33" spans="2:13" ht="24" customHeight="1">
      <c r="B33" s="18"/>
      <c r="C33" s="14" t="s">
        <v>27</v>
      </c>
      <c r="D33" s="15" t="s">
        <v>43</v>
      </c>
      <c r="E33" s="17">
        <v>301813</v>
      </c>
      <c r="F33" s="17">
        <v>419286</v>
      </c>
      <c r="G33" s="17">
        <v>341446</v>
      </c>
      <c r="H33" s="17">
        <v>358766</v>
      </c>
      <c r="I33" s="17">
        <v>369175</v>
      </c>
      <c r="J33" s="17">
        <v>411839</v>
      </c>
      <c r="K33" s="17">
        <v>516572</v>
      </c>
      <c r="L33" s="17">
        <v>358147</v>
      </c>
      <c r="M33" s="4"/>
    </row>
    <row r="34" spans="1:13" ht="24" customHeight="1">
      <c r="A34" s="18"/>
      <c r="B34" s="18" t="s">
        <v>14</v>
      </c>
      <c r="C34" s="8"/>
      <c r="D34" s="6" t="s">
        <v>103</v>
      </c>
      <c r="E34" s="19"/>
      <c r="F34" s="19"/>
      <c r="G34" s="19"/>
      <c r="H34" s="19"/>
      <c r="I34" s="19"/>
      <c r="J34" s="19"/>
      <c r="K34" s="19"/>
      <c r="L34" s="19"/>
      <c r="M34" s="4"/>
    </row>
    <row r="35" spans="1:13" ht="24" customHeight="1">
      <c r="A35" s="18"/>
      <c r="B35" s="18"/>
      <c r="C35" s="8" t="s">
        <v>15</v>
      </c>
      <c r="D35" s="6" t="s">
        <v>44</v>
      </c>
      <c r="E35" s="19">
        <v>2774180</v>
      </c>
      <c r="F35" s="19">
        <v>2255126</v>
      </c>
      <c r="G35" s="19">
        <v>2441953</v>
      </c>
      <c r="H35" s="19">
        <v>2264567</v>
      </c>
      <c r="I35" s="19">
        <v>1439210</v>
      </c>
      <c r="J35" s="19">
        <v>1467142</v>
      </c>
      <c r="K35" s="19">
        <v>1647096</v>
      </c>
      <c r="L35" s="19">
        <f>SUM(L36:L37)</f>
        <v>1421032</v>
      </c>
      <c r="M35" s="4"/>
    </row>
    <row r="36" spans="2:13" ht="24" customHeight="1">
      <c r="B36" s="18"/>
      <c r="C36" s="14" t="s">
        <v>26</v>
      </c>
      <c r="D36" s="6" t="s">
        <v>44</v>
      </c>
      <c r="E36" s="17">
        <v>17439</v>
      </c>
      <c r="F36" s="17">
        <v>26409</v>
      </c>
      <c r="G36" s="17">
        <v>19650</v>
      </c>
      <c r="H36" s="17">
        <v>16377</v>
      </c>
      <c r="I36" s="17">
        <v>20738</v>
      </c>
      <c r="J36" s="17">
        <v>16679</v>
      </c>
      <c r="K36" s="17">
        <v>16018</v>
      </c>
      <c r="L36" s="17">
        <v>14986</v>
      </c>
      <c r="M36" s="4"/>
    </row>
    <row r="37" spans="2:13" ht="24" customHeight="1">
      <c r="B37" s="18"/>
      <c r="C37" s="14" t="s">
        <v>27</v>
      </c>
      <c r="D37" s="6" t="s">
        <v>44</v>
      </c>
      <c r="E37" s="17">
        <v>2756741</v>
      </c>
      <c r="F37" s="17">
        <v>2228717</v>
      </c>
      <c r="G37" s="17">
        <v>2422303</v>
      </c>
      <c r="H37" s="17">
        <v>2248190</v>
      </c>
      <c r="I37" s="17">
        <v>1418472</v>
      </c>
      <c r="J37" s="17">
        <v>1450463</v>
      </c>
      <c r="K37" s="17">
        <v>1631078</v>
      </c>
      <c r="L37" s="17">
        <v>1406046</v>
      </c>
      <c r="M37" s="4"/>
    </row>
    <row r="38" spans="1:13" ht="24" customHeight="1">
      <c r="A38" s="18"/>
      <c r="B38" s="18"/>
      <c r="C38" s="8" t="s">
        <v>16</v>
      </c>
      <c r="D38" s="6" t="s">
        <v>44</v>
      </c>
      <c r="E38" s="19">
        <v>4422793</v>
      </c>
      <c r="F38" s="19">
        <v>5036837</v>
      </c>
      <c r="G38" s="19">
        <v>5395489</v>
      </c>
      <c r="H38" s="19">
        <v>4691987</v>
      </c>
      <c r="I38" s="19">
        <v>5095342</v>
      </c>
      <c r="J38" s="19">
        <v>4721653</v>
      </c>
      <c r="K38" s="19">
        <v>5300924</v>
      </c>
      <c r="L38" s="19">
        <f>SUM(L39:L40)</f>
        <v>5254945</v>
      </c>
      <c r="M38" s="4"/>
    </row>
    <row r="39" spans="2:13" ht="24" customHeight="1">
      <c r="B39" s="18"/>
      <c r="C39" s="14" t="s">
        <v>26</v>
      </c>
      <c r="D39" s="6" t="s">
        <v>44</v>
      </c>
      <c r="E39" s="17">
        <v>9351</v>
      </c>
      <c r="F39" s="17">
        <v>13715</v>
      </c>
      <c r="G39" s="17">
        <v>13303</v>
      </c>
      <c r="H39" s="17">
        <v>14443</v>
      </c>
      <c r="I39" s="17">
        <v>15470</v>
      </c>
      <c r="J39" s="17">
        <v>16160</v>
      </c>
      <c r="K39" s="17">
        <v>30914</v>
      </c>
      <c r="L39" s="17">
        <v>17460</v>
      </c>
      <c r="M39" s="4"/>
    </row>
    <row r="40" spans="2:13" ht="24" customHeight="1">
      <c r="B40" s="18"/>
      <c r="C40" s="14" t="s">
        <v>27</v>
      </c>
      <c r="D40" s="6" t="s">
        <v>44</v>
      </c>
      <c r="E40" s="17">
        <v>4413442</v>
      </c>
      <c r="F40" s="17">
        <v>5023122</v>
      </c>
      <c r="G40" s="17">
        <v>5382186</v>
      </c>
      <c r="H40" s="17">
        <v>4677544</v>
      </c>
      <c r="I40" s="17">
        <v>5079872</v>
      </c>
      <c r="J40" s="17">
        <v>4705493</v>
      </c>
      <c r="K40" s="17">
        <v>5270010</v>
      </c>
      <c r="L40" s="17">
        <v>5237485</v>
      </c>
      <c r="M40" s="4"/>
    </row>
    <row r="41" spans="2:13" ht="24" customHeight="1">
      <c r="B41" s="8" t="s">
        <v>11</v>
      </c>
      <c r="C41" s="11"/>
      <c r="D41" s="9" t="s">
        <v>43</v>
      </c>
      <c r="E41" s="10">
        <v>2075</v>
      </c>
      <c r="F41" s="19">
        <v>2778</v>
      </c>
      <c r="G41" s="19">
        <v>2733</v>
      </c>
      <c r="H41" s="19">
        <v>2798</v>
      </c>
      <c r="I41" s="19">
        <v>2673</v>
      </c>
      <c r="J41" s="19">
        <v>2686</v>
      </c>
      <c r="K41" s="19">
        <v>2669</v>
      </c>
      <c r="L41" s="19">
        <v>2240</v>
      </c>
      <c r="M41" s="4"/>
    </row>
    <row r="42" spans="2:17" ht="24" customHeight="1">
      <c r="B42" s="2" t="s">
        <v>34</v>
      </c>
      <c r="C42" s="11"/>
      <c r="D42" s="11"/>
      <c r="E42" s="10"/>
      <c r="F42" s="19"/>
      <c r="G42" s="19"/>
      <c r="H42" s="19"/>
      <c r="I42" s="19"/>
      <c r="J42" s="19"/>
      <c r="K42" s="19"/>
      <c r="L42" s="19"/>
      <c r="M42" s="4"/>
      <c r="N42" s="4"/>
      <c r="O42" s="4"/>
      <c r="P42" s="4"/>
      <c r="Q42" s="4"/>
    </row>
    <row r="43" spans="2:17" ht="24" customHeight="1">
      <c r="B43" s="11" t="s">
        <v>40</v>
      </c>
      <c r="C43" s="18"/>
      <c r="D43" s="18"/>
      <c r="E43" s="10"/>
      <c r="F43" s="19"/>
      <c r="G43" s="19"/>
      <c r="H43" s="19"/>
      <c r="I43" s="19"/>
      <c r="J43" s="19"/>
      <c r="K43" s="19"/>
      <c r="L43" s="19"/>
      <c r="M43" s="4"/>
      <c r="N43" s="4"/>
      <c r="O43" s="4"/>
      <c r="P43" s="4"/>
      <c r="Q43" s="4"/>
    </row>
    <row r="44" spans="2:17" ht="24" customHeight="1">
      <c r="B44" s="8"/>
      <c r="C44" s="4" t="s">
        <v>106</v>
      </c>
      <c r="D44" s="15" t="s">
        <v>43</v>
      </c>
      <c r="E44" s="16">
        <v>424</v>
      </c>
      <c r="F44" s="17">
        <v>538</v>
      </c>
      <c r="G44" s="17">
        <v>562</v>
      </c>
      <c r="H44" s="17">
        <v>586</v>
      </c>
      <c r="I44" s="17">
        <v>610</v>
      </c>
      <c r="J44" s="28">
        <v>636</v>
      </c>
      <c r="K44" s="28">
        <v>656</v>
      </c>
      <c r="L44" s="28">
        <v>632</v>
      </c>
      <c r="M44" s="4"/>
      <c r="N44" s="4"/>
      <c r="O44" s="4"/>
      <c r="P44" s="4"/>
      <c r="Q44" s="4"/>
    </row>
    <row r="45" spans="2:17" ht="24" customHeight="1">
      <c r="B45" s="8"/>
      <c r="C45" s="4" t="s">
        <v>28</v>
      </c>
      <c r="D45" s="15" t="s">
        <v>43</v>
      </c>
      <c r="E45" s="16">
        <v>3156</v>
      </c>
      <c r="F45" s="17">
        <v>44453</v>
      </c>
      <c r="G45" s="17">
        <v>70781</v>
      </c>
      <c r="H45" s="17">
        <v>91968</v>
      </c>
      <c r="I45" s="17">
        <v>116429</v>
      </c>
      <c r="J45" s="17">
        <v>151649</v>
      </c>
      <c r="K45" s="17">
        <v>218324</v>
      </c>
      <c r="L45" s="17">
        <v>314355</v>
      </c>
      <c r="M45" s="4"/>
      <c r="N45" s="4"/>
      <c r="O45" s="4"/>
      <c r="P45" s="4"/>
      <c r="Q45" s="4"/>
    </row>
    <row r="46" spans="1:17" ht="24" customHeight="1">
      <c r="A46" s="18"/>
      <c r="B46" s="8" t="s">
        <v>17</v>
      </c>
      <c r="C46" s="11"/>
      <c r="D46" s="11"/>
      <c r="E46" s="10"/>
      <c r="F46" s="19"/>
      <c r="G46" s="19"/>
      <c r="H46" s="19"/>
      <c r="I46" s="19"/>
      <c r="J46" s="19"/>
      <c r="K46" s="19"/>
      <c r="L46" s="19"/>
      <c r="M46" s="4"/>
      <c r="N46" s="4"/>
      <c r="O46" s="4"/>
      <c r="P46" s="4"/>
      <c r="Q46" s="4"/>
    </row>
    <row r="47" spans="1:12" ht="24" customHeight="1">
      <c r="A47" s="18"/>
      <c r="B47" s="18"/>
      <c r="C47" s="18" t="s">
        <v>18</v>
      </c>
      <c r="D47" s="9" t="s">
        <v>45</v>
      </c>
      <c r="E47" s="20" t="s">
        <v>55</v>
      </c>
      <c r="F47" s="20" t="s">
        <v>56</v>
      </c>
      <c r="G47" s="20" t="s">
        <v>57</v>
      </c>
      <c r="H47" s="20" t="s">
        <v>58</v>
      </c>
      <c r="I47" s="20" t="s">
        <v>59</v>
      </c>
      <c r="J47" s="20" t="s">
        <v>60</v>
      </c>
      <c r="K47" s="20" t="s">
        <v>61</v>
      </c>
      <c r="L47" s="34">
        <v>57.2</v>
      </c>
    </row>
    <row r="48" spans="2:12" ht="24" customHeight="1">
      <c r="B48" s="18"/>
      <c r="C48" s="1" t="s">
        <v>29</v>
      </c>
      <c r="D48" s="6" t="s">
        <v>44</v>
      </c>
      <c r="E48" s="29" t="s">
        <v>62</v>
      </c>
      <c r="F48" s="29" t="s">
        <v>63</v>
      </c>
      <c r="G48" s="29" t="s">
        <v>64</v>
      </c>
      <c r="H48" s="29" t="s">
        <v>62</v>
      </c>
      <c r="I48" s="29" t="s">
        <v>65</v>
      </c>
      <c r="J48" s="29" t="s">
        <v>66</v>
      </c>
      <c r="K48" s="29" t="s">
        <v>67</v>
      </c>
      <c r="L48" s="35">
        <v>0.1</v>
      </c>
    </row>
    <row r="49" spans="2:12" ht="24" customHeight="1">
      <c r="B49" s="18"/>
      <c r="C49" s="1" t="s">
        <v>30</v>
      </c>
      <c r="D49" s="6" t="s">
        <v>44</v>
      </c>
      <c r="E49" s="29" t="s">
        <v>68</v>
      </c>
      <c r="F49" s="29" t="s">
        <v>69</v>
      </c>
      <c r="G49" s="29" t="s">
        <v>70</v>
      </c>
      <c r="H49" s="29" t="s">
        <v>71</v>
      </c>
      <c r="I49" s="29" t="s">
        <v>72</v>
      </c>
      <c r="J49" s="29" t="s">
        <v>73</v>
      </c>
      <c r="K49" s="29" t="s">
        <v>74</v>
      </c>
      <c r="L49" s="35">
        <v>11.1</v>
      </c>
    </row>
    <row r="50" spans="2:12" ht="24" customHeight="1">
      <c r="B50" s="18"/>
      <c r="C50" s="1" t="s">
        <v>41</v>
      </c>
      <c r="D50" s="6" t="s">
        <v>44</v>
      </c>
      <c r="E50" s="29" t="s">
        <v>75</v>
      </c>
      <c r="F50" s="29" t="s">
        <v>76</v>
      </c>
      <c r="G50" s="29" t="s">
        <v>77</v>
      </c>
      <c r="H50" s="29" t="s">
        <v>78</v>
      </c>
      <c r="I50" s="29" t="s">
        <v>78</v>
      </c>
      <c r="J50" s="29" t="s">
        <v>79</v>
      </c>
      <c r="K50" s="29" t="s">
        <v>80</v>
      </c>
      <c r="L50" s="35">
        <v>46</v>
      </c>
    </row>
    <row r="51" spans="1:12" ht="24" customHeight="1">
      <c r="A51" s="18"/>
      <c r="B51" s="18"/>
      <c r="C51" s="18" t="s">
        <v>42</v>
      </c>
      <c r="D51" s="6" t="s">
        <v>44</v>
      </c>
      <c r="E51" s="20" t="s">
        <v>81</v>
      </c>
      <c r="F51" s="20" t="s">
        <v>82</v>
      </c>
      <c r="G51" s="20" t="s">
        <v>83</v>
      </c>
      <c r="H51" s="20" t="s">
        <v>84</v>
      </c>
      <c r="I51" s="20" t="s">
        <v>85</v>
      </c>
      <c r="J51" s="20" t="s">
        <v>86</v>
      </c>
      <c r="K51" s="20" t="s">
        <v>87</v>
      </c>
      <c r="L51" s="34">
        <v>83.3</v>
      </c>
    </row>
    <row r="52" spans="2:12" ht="24" customHeight="1">
      <c r="B52" s="18"/>
      <c r="C52" s="1" t="s">
        <v>30</v>
      </c>
      <c r="D52" s="6" t="s">
        <v>44</v>
      </c>
      <c r="E52" s="29" t="s">
        <v>88</v>
      </c>
      <c r="F52" s="29" t="s">
        <v>89</v>
      </c>
      <c r="G52" s="29" t="s">
        <v>90</v>
      </c>
      <c r="H52" s="29" t="s">
        <v>91</v>
      </c>
      <c r="I52" s="29" t="s">
        <v>92</v>
      </c>
      <c r="J52" s="29" t="s">
        <v>93</v>
      </c>
      <c r="K52" s="29" t="s">
        <v>94</v>
      </c>
      <c r="L52" s="35">
        <v>47.6</v>
      </c>
    </row>
    <row r="53" spans="2:12" ht="24" customHeight="1">
      <c r="B53" s="18"/>
      <c r="C53" s="1" t="s">
        <v>41</v>
      </c>
      <c r="D53" s="6" t="s">
        <v>44</v>
      </c>
      <c r="E53" s="29" t="s">
        <v>95</v>
      </c>
      <c r="F53" s="29" t="s">
        <v>96</v>
      </c>
      <c r="G53" s="29" t="s">
        <v>97</v>
      </c>
      <c r="H53" s="29" t="s">
        <v>98</v>
      </c>
      <c r="I53" s="29" t="s">
        <v>99</v>
      </c>
      <c r="J53" s="29" t="s">
        <v>100</v>
      </c>
      <c r="K53" s="29" t="s">
        <v>101</v>
      </c>
      <c r="L53" s="35">
        <v>35.7</v>
      </c>
    </row>
    <row r="54" spans="1:12" ht="24" customHeight="1">
      <c r="A54" s="18"/>
      <c r="B54" s="18"/>
      <c r="C54" s="18" t="s">
        <v>19</v>
      </c>
      <c r="D54" s="6" t="s">
        <v>44</v>
      </c>
      <c r="E54" s="12">
        <v>1048</v>
      </c>
      <c r="F54" s="12">
        <v>1040</v>
      </c>
      <c r="G54" s="12">
        <v>1121</v>
      </c>
      <c r="H54" s="12">
        <v>1127</v>
      </c>
      <c r="I54" s="12">
        <v>1039</v>
      </c>
      <c r="J54" s="12">
        <v>1064</v>
      </c>
      <c r="K54" s="12">
        <v>1116</v>
      </c>
      <c r="L54" s="12">
        <v>1073</v>
      </c>
    </row>
    <row r="55" spans="2:12" ht="24" customHeight="1">
      <c r="B55" s="18"/>
      <c r="C55" s="1" t="s">
        <v>29</v>
      </c>
      <c r="D55" s="6" t="s">
        <v>44</v>
      </c>
      <c r="E55" s="24">
        <v>411</v>
      </c>
      <c r="F55" s="24">
        <v>467</v>
      </c>
      <c r="G55" s="24">
        <v>567</v>
      </c>
      <c r="H55" s="24">
        <v>551</v>
      </c>
      <c r="I55" s="24">
        <v>528</v>
      </c>
      <c r="J55" s="24">
        <v>562</v>
      </c>
      <c r="K55" s="24">
        <v>630</v>
      </c>
      <c r="L55" s="24">
        <v>598</v>
      </c>
    </row>
    <row r="56" spans="2:12" ht="24" customHeight="1">
      <c r="B56" s="18"/>
      <c r="C56" s="1" t="s">
        <v>30</v>
      </c>
      <c r="D56" s="6" t="s">
        <v>44</v>
      </c>
      <c r="E56" s="24">
        <v>330</v>
      </c>
      <c r="F56" s="24">
        <v>326</v>
      </c>
      <c r="G56" s="24">
        <v>318</v>
      </c>
      <c r="H56" s="24">
        <v>344</v>
      </c>
      <c r="I56" s="24">
        <v>286</v>
      </c>
      <c r="J56" s="24">
        <v>280</v>
      </c>
      <c r="K56" s="24">
        <v>273</v>
      </c>
      <c r="L56" s="24">
        <v>274</v>
      </c>
    </row>
    <row r="57" spans="2:12" ht="24" customHeight="1">
      <c r="B57" s="18"/>
      <c r="C57" s="1" t="s">
        <v>41</v>
      </c>
      <c r="D57" s="6" t="s">
        <v>44</v>
      </c>
      <c r="E57" s="24">
        <v>307</v>
      </c>
      <c r="F57" s="24">
        <v>247</v>
      </c>
      <c r="G57" s="24">
        <v>236</v>
      </c>
      <c r="H57" s="24">
        <v>232</v>
      </c>
      <c r="I57" s="24">
        <v>225</v>
      </c>
      <c r="J57" s="24">
        <v>222</v>
      </c>
      <c r="K57" s="24">
        <v>213</v>
      </c>
      <c r="L57" s="24">
        <v>201</v>
      </c>
    </row>
    <row r="58" spans="1:12" ht="24" customHeight="1">
      <c r="A58" s="18"/>
      <c r="B58" s="18"/>
      <c r="C58" s="18" t="s">
        <v>20</v>
      </c>
      <c r="D58" s="6" t="s">
        <v>44</v>
      </c>
      <c r="E58" s="12">
        <v>36715</v>
      </c>
      <c r="F58" s="12">
        <v>46916</v>
      </c>
      <c r="G58" s="12">
        <v>48243</v>
      </c>
      <c r="H58" s="12">
        <v>49776</v>
      </c>
      <c r="I58" s="12">
        <v>51875</v>
      </c>
      <c r="J58" s="12">
        <v>52898</v>
      </c>
      <c r="K58" s="12">
        <v>60941</v>
      </c>
      <c r="L58" s="12">
        <v>64014</v>
      </c>
    </row>
    <row r="59" spans="2:12" ht="24" customHeight="1">
      <c r="B59" s="18"/>
      <c r="C59" s="1" t="s">
        <v>31</v>
      </c>
      <c r="D59" s="6" t="s">
        <v>44</v>
      </c>
      <c r="E59" s="24">
        <v>26195</v>
      </c>
      <c r="F59" s="24">
        <v>35966</v>
      </c>
      <c r="G59" s="24">
        <v>36821</v>
      </c>
      <c r="H59" s="24">
        <v>37737</v>
      </c>
      <c r="I59" s="24">
        <v>39593</v>
      </c>
      <c r="J59" s="24">
        <v>41362</v>
      </c>
      <c r="K59" s="24">
        <v>48971</v>
      </c>
      <c r="L59" s="24">
        <v>53070</v>
      </c>
    </row>
    <row r="60" spans="2:12" ht="24" customHeight="1">
      <c r="B60" s="18"/>
      <c r="C60" s="1" t="s">
        <v>32</v>
      </c>
      <c r="D60" s="6" t="s">
        <v>44</v>
      </c>
      <c r="E60" s="24">
        <v>10520</v>
      </c>
      <c r="F60" s="24">
        <v>10950</v>
      </c>
      <c r="G60" s="24">
        <v>11422</v>
      </c>
      <c r="H60" s="24">
        <v>12039</v>
      </c>
      <c r="I60" s="24">
        <v>12282</v>
      </c>
      <c r="J60" s="24">
        <v>11536</v>
      </c>
      <c r="K60" s="24">
        <v>11970</v>
      </c>
      <c r="L60" s="24">
        <v>10944</v>
      </c>
    </row>
    <row r="61" spans="2:13" ht="24" customHeight="1">
      <c r="B61" s="30" t="s">
        <v>1</v>
      </c>
      <c r="C61" s="31"/>
      <c r="D61" s="31"/>
      <c r="E61" s="32"/>
      <c r="F61" s="32"/>
      <c r="G61" s="32"/>
      <c r="H61" s="32"/>
      <c r="I61" s="32"/>
      <c r="J61" s="32"/>
      <c r="K61" s="32"/>
      <c r="L61" s="32"/>
      <c r="M61" s="31"/>
    </row>
    <row r="62" ht="19.5" customHeight="1">
      <c r="B62" s="33" t="s">
        <v>122</v>
      </c>
    </row>
    <row r="63" ht="9.75" customHeight="1"/>
    <row r="65" ht="15.75" customHeight="1">
      <c r="B65" s="1" t="s">
        <v>120</v>
      </c>
    </row>
  </sheetData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&amp; RESEARCH</dc:creator>
  <cp:keywords/>
  <dc:description/>
  <cp:lastModifiedBy>Dinos</cp:lastModifiedBy>
  <cp:lastPrinted>2002-04-23T08:16:26Z</cp:lastPrinted>
  <dcterms:created xsi:type="dcterms:W3CDTF">2000-01-20T10:11:16Z</dcterms:created>
  <dcterms:modified xsi:type="dcterms:W3CDTF">2002-04-30T09:09:26Z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